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pmm.local\PMM\SOMAR - CPL\Arquivos 2024\EDITAIS\PREGÃO\PP 07-2024 - SRP Contratação de pj para o fornec. de Peças em Granito para o Mirante (Proc. 21561-2023)\"/>
    </mc:Choice>
  </mc:AlternateContent>
  <xr:revisionPtr revIDLastSave="0" documentId="13_ncr:1_{75C7D264-40B9-42AF-940C-96AEC05BB6F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ANKING" sheetId="1" r:id="rId1"/>
    <sheet name="GERAL" sheetId="3" r:id="rId2"/>
    <sheet name="Planilha2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82" i="1"/>
  <c r="G75" i="1"/>
  <c r="G68" i="1"/>
  <c r="G61" i="1"/>
  <c r="G54" i="1"/>
  <c r="G47" i="1"/>
  <c r="G40" i="1"/>
  <c r="G33" i="1"/>
  <c r="G26" i="1"/>
  <c r="G19" i="1"/>
  <c r="G12" i="1"/>
</calcChain>
</file>

<file path=xl/sharedStrings.xml><?xml version="1.0" encoding="utf-8"?>
<sst xmlns="http://schemas.openxmlformats.org/spreadsheetml/2006/main" count="232" uniqueCount="29">
  <si>
    <t>ITEM 1</t>
  </si>
  <si>
    <t>V.Proposto</t>
  </si>
  <si>
    <t>1ª Rodada</t>
  </si>
  <si>
    <t>2ª Rodada</t>
  </si>
  <si>
    <t>3° Rodada</t>
  </si>
  <si>
    <t>Até 10%</t>
  </si>
  <si>
    <t>4º colocado</t>
  </si>
  <si>
    <t>3º colocado</t>
  </si>
  <si>
    <t>2º colocado</t>
  </si>
  <si>
    <t>1º colocado</t>
  </si>
  <si>
    <t>ITEM 3</t>
  </si>
  <si>
    <t>ITEM 4</t>
  </si>
  <si>
    <t>ITEM 5</t>
  </si>
  <si>
    <t>ITEM 6</t>
  </si>
  <si>
    <t>ITEM 2</t>
  </si>
  <si>
    <t>Empresas</t>
  </si>
  <si>
    <t>ITEM 7</t>
  </si>
  <si>
    <t>ITEM 8</t>
  </si>
  <si>
    <t>ITEM 9</t>
  </si>
  <si>
    <t>ITEM 10</t>
  </si>
  <si>
    <t>ITEM 11</t>
  </si>
  <si>
    <t>ITEM 12</t>
  </si>
  <si>
    <t>AMD</t>
  </si>
  <si>
    <t>BR COPI</t>
  </si>
  <si>
    <t>DESCARTEX</t>
  </si>
  <si>
    <t>MG GRIPHOS</t>
  </si>
  <si>
    <t>MLR</t>
  </si>
  <si>
    <t xml:space="preserve">CONSTRULAR </t>
  </si>
  <si>
    <t>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</si>
</sst>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">
    <xf numFmtId="0" fontId="0" fillId="0" borderId="0" xfId="0"/>
    <xf numFmtId="44" fontId="0" fillId="0" borderId="1" xfId="2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4" fillId="5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4" fillId="4" borderId="1" xfId="3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5" fillId="3" borderId="1" xfId="3" applyNumberFormat="1" applyFont="1" applyFill="1" applyBorder="1" applyAlignment="1">
      <alignment horizontal="center"/>
    </xf>
    <xf numFmtId="164" fontId="0" fillId="3" borderId="1" xfId="2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4" fontId="0" fillId="0" borderId="0" xfId="2" applyFont="1" applyFill="1" applyBorder="1"/>
    <xf numFmtId="0" fontId="0" fillId="0" borderId="1" xfId="0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44" fontId="0" fillId="6" borderId="1" xfId="2" applyFont="1" applyFill="1" applyBorder="1"/>
    <xf numFmtId="44" fontId="0" fillId="0" borderId="1" xfId="2" applyFont="1" applyFill="1" applyBorder="1"/>
    <xf numFmtId="164" fontId="5" fillId="6" borderId="1" xfId="0" applyNumberFormat="1" applyFont="1" applyFill="1" applyBorder="1" applyAlignment="1">
      <alignment horizontal="center"/>
    </xf>
  </cellXfs>
  <cellStyles count="4">
    <cellStyle name="Moeda" xfId="2" builtinId="4"/>
    <cellStyle name="Normal" xfId="0" builtinId="0"/>
    <cellStyle name="Vírgula" xfId="1" builtinId="3"/>
    <cellStyle name="Vírgula 2" xfId="3" xr:uid="{71FCD09A-F2EC-4587-9CC7-D5AC4492BF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tabSelected="1" topLeftCell="A73" zoomScaleNormal="100" zoomScaleSheetLayoutView="150" workbookViewId="0">
      <selection activeCell="A83" sqref="A83:A89"/>
    </sheetView>
  </sheetViews>
  <sheetFormatPr defaultRowHeight="15" x14ac:dyDescent="0.25"/>
  <cols>
    <col min="1" max="1" width="12.140625" customWidth="1"/>
    <col min="2" max="2" width="16.28515625" bestFit="1" customWidth="1"/>
    <col min="3" max="3" width="12" customWidth="1"/>
    <col min="4" max="4" width="11.5703125" customWidth="1"/>
    <col min="5" max="5" width="11.85546875" customWidth="1"/>
    <col min="6" max="6" width="12.28515625" customWidth="1"/>
    <col min="7" max="7" width="12.140625" customWidth="1"/>
    <col min="11" max="11" width="9.140625" customWidth="1"/>
    <col min="12" max="12" width="16.5703125" customWidth="1"/>
  </cols>
  <sheetData>
    <row r="1" spans="1:7" x14ac:dyDescent="0.25">
      <c r="A1" s="5" t="s">
        <v>0</v>
      </c>
      <c r="B1" s="6" t="s">
        <v>15</v>
      </c>
      <c r="C1" s="16" t="s">
        <v>1</v>
      </c>
      <c r="D1" s="7" t="s">
        <v>2</v>
      </c>
      <c r="E1" s="8" t="s">
        <v>3</v>
      </c>
      <c r="F1" s="7" t="s">
        <v>4</v>
      </c>
      <c r="G1" s="4" t="s">
        <v>5</v>
      </c>
    </row>
    <row r="2" spans="1:7" x14ac:dyDescent="0.25">
      <c r="A2" s="17" t="s">
        <v>6</v>
      </c>
      <c r="B2" s="13" t="s">
        <v>26</v>
      </c>
      <c r="C2" s="1">
        <v>1703.58</v>
      </c>
      <c r="D2" s="21">
        <v>1440</v>
      </c>
      <c r="E2" s="10"/>
      <c r="F2" s="9"/>
      <c r="G2" s="18"/>
    </row>
    <row r="3" spans="1:7" x14ac:dyDescent="0.25">
      <c r="A3" s="17" t="s">
        <v>7</v>
      </c>
      <c r="B3" s="13" t="s">
        <v>27</v>
      </c>
      <c r="C3" s="1">
        <v>1696.8</v>
      </c>
      <c r="D3" s="9" t="s">
        <v>28</v>
      </c>
      <c r="E3" s="10"/>
      <c r="F3" s="9"/>
      <c r="G3" s="18"/>
    </row>
    <row r="4" spans="1:7" x14ac:dyDescent="0.25">
      <c r="A4" s="17" t="s">
        <v>8</v>
      </c>
      <c r="B4" s="13" t="s">
        <v>23</v>
      </c>
      <c r="C4" s="1">
        <v>1448.04</v>
      </c>
      <c r="D4" s="9" t="s">
        <v>28</v>
      </c>
      <c r="E4" s="10"/>
      <c r="F4" s="9"/>
      <c r="G4" s="18"/>
    </row>
    <row r="5" spans="1:7" x14ac:dyDescent="0.25">
      <c r="A5" s="15" t="s">
        <v>9</v>
      </c>
      <c r="B5" s="13" t="s">
        <v>24</v>
      </c>
      <c r="C5" s="1">
        <v>1448.04</v>
      </c>
      <c r="D5" s="11" t="s">
        <v>28</v>
      </c>
      <c r="E5" s="11"/>
      <c r="F5" s="11"/>
      <c r="G5" s="4">
        <f>C5*1.1</f>
        <v>1592.8440000000001</v>
      </c>
    </row>
    <row r="8" spans="1:7" x14ac:dyDescent="0.25">
      <c r="A8" s="5" t="s">
        <v>14</v>
      </c>
      <c r="B8" s="6" t="s">
        <v>15</v>
      </c>
      <c r="C8" s="16" t="s">
        <v>1</v>
      </c>
      <c r="D8" s="7" t="s">
        <v>2</v>
      </c>
      <c r="E8" s="8" t="s">
        <v>3</v>
      </c>
      <c r="F8" s="7" t="s">
        <v>4</v>
      </c>
      <c r="G8" s="4" t="s">
        <v>5</v>
      </c>
    </row>
    <row r="9" spans="1:7" x14ac:dyDescent="0.25">
      <c r="A9" s="17" t="s">
        <v>6</v>
      </c>
      <c r="B9" s="13" t="s">
        <v>25</v>
      </c>
      <c r="C9" s="1">
        <v>1703.58</v>
      </c>
      <c r="D9" s="9" t="s">
        <v>28</v>
      </c>
      <c r="E9" s="10"/>
      <c r="F9" s="9"/>
      <c r="G9" s="18"/>
    </row>
    <row r="10" spans="1:7" x14ac:dyDescent="0.25">
      <c r="A10" s="17" t="s">
        <v>7</v>
      </c>
      <c r="B10" s="13" t="s">
        <v>27</v>
      </c>
      <c r="C10" s="1">
        <v>1696.8</v>
      </c>
      <c r="D10" s="9" t="s">
        <v>28</v>
      </c>
      <c r="E10" s="10"/>
      <c r="F10" s="9"/>
      <c r="G10" s="18"/>
    </row>
    <row r="11" spans="1:7" x14ac:dyDescent="0.25">
      <c r="A11" s="17" t="s">
        <v>8</v>
      </c>
      <c r="B11" s="13" t="s">
        <v>24</v>
      </c>
      <c r="C11" s="1">
        <v>1448.04</v>
      </c>
      <c r="D11" s="9" t="s">
        <v>28</v>
      </c>
      <c r="E11" s="10"/>
      <c r="F11" s="9"/>
      <c r="G11" s="18"/>
    </row>
    <row r="12" spans="1:7" x14ac:dyDescent="0.25">
      <c r="A12" s="15" t="s">
        <v>9</v>
      </c>
      <c r="B12" s="13" t="s">
        <v>23</v>
      </c>
      <c r="C12" s="19">
        <v>1448.04</v>
      </c>
      <c r="D12" s="11"/>
      <c r="E12" s="11"/>
      <c r="F12" s="11"/>
      <c r="G12" s="4">
        <f>C12*1.1</f>
        <v>1592.8440000000001</v>
      </c>
    </row>
    <row r="15" spans="1:7" x14ac:dyDescent="0.25">
      <c r="A15" s="5" t="s">
        <v>10</v>
      </c>
      <c r="B15" s="6" t="s">
        <v>15</v>
      </c>
      <c r="C15" s="7" t="s">
        <v>1</v>
      </c>
      <c r="D15" s="7" t="s">
        <v>2</v>
      </c>
      <c r="E15" s="8" t="s">
        <v>3</v>
      </c>
      <c r="F15" s="7" t="s">
        <v>4</v>
      </c>
      <c r="G15" s="7" t="s">
        <v>5</v>
      </c>
    </row>
    <row r="16" spans="1:7" x14ac:dyDescent="0.25">
      <c r="A16" s="17" t="s">
        <v>6</v>
      </c>
      <c r="B16" s="13" t="s">
        <v>22</v>
      </c>
      <c r="C16" s="1">
        <v>1379.72</v>
      </c>
      <c r="D16" s="9" t="s">
        <v>28</v>
      </c>
      <c r="E16" s="10"/>
      <c r="F16" s="9"/>
      <c r="G16" s="18"/>
    </row>
    <row r="17" spans="1:9" x14ac:dyDescent="0.25">
      <c r="A17" s="17" t="s">
        <v>7</v>
      </c>
      <c r="B17" s="13" t="s">
        <v>27</v>
      </c>
      <c r="C17" s="1">
        <v>1293</v>
      </c>
      <c r="D17" s="9" t="s">
        <v>28</v>
      </c>
      <c r="E17" s="10"/>
      <c r="F17" s="9"/>
      <c r="G17" s="18"/>
    </row>
    <row r="18" spans="1:9" x14ac:dyDescent="0.25">
      <c r="A18" s="17" t="s">
        <v>8</v>
      </c>
      <c r="B18" s="13" t="s">
        <v>23</v>
      </c>
      <c r="C18" s="1">
        <v>1172.76</v>
      </c>
      <c r="D18" s="9" t="s">
        <v>28</v>
      </c>
      <c r="E18" s="10"/>
      <c r="F18" s="9"/>
      <c r="G18" s="18"/>
    </row>
    <row r="19" spans="1:9" x14ac:dyDescent="0.25">
      <c r="A19" s="15" t="s">
        <v>9</v>
      </c>
      <c r="B19" s="13" t="s">
        <v>24</v>
      </c>
      <c r="C19" s="19">
        <v>1172.76</v>
      </c>
      <c r="D19" s="11"/>
      <c r="E19" s="11"/>
      <c r="F19" s="11"/>
      <c r="G19" s="4">
        <f>C19*1.1</f>
        <v>1290.0360000000001</v>
      </c>
    </row>
    <row r="22" spans="1:9" x14ac:dyDescent="0.25">
      <c r="A22" s="5" t="s">
        <v>11</v>
      </c>
      <c r="B22" s="6" t="s">
        <v>15</v>
      </c>
      <c r="C22" s="16" t="s">
        <v>1</v>
      </c>
      <c r="D22" s="7" t="s">
        <v>2</v>
      </c>
      <c r="E22" s="8" t="s">
        <v>3</v>
      </c>
      <c r="F22" s="7" t="s">
        <v>4</v>
      </c>
      <c r="G22" s="4" t="s">
        <v>5</v>
      </c>
    </row>
    <row r="23" spans="1:9" x14ac:dyDescent="0.25">
      <c r="A23" s="17" t="s">
        <v>6</v>
      </c>
      <c r="B23" s="13" t="s">
        <v>25</v>
      </c>
      <c r="C23" s="1">
        <v>1490.11</v>
      </c>
      <c r="D23" s="9" t="s">
        <v>28</v>
      </c>
      <c r="E23" s="10"/>
      <c r="F23" s="9"/>
      <c r="G23" s="18"/>
    </row>
    <row r="24" spans="1:9" x14ac:dyDescent="0.25">
      <c r="A24" s="17" t="s">
        <v>7</v>
      </c>
      <c r="B24" s="13" t="s">
        <v>27</v>
      </c>
      <c r="C24" s="1">
        <v>1478.64</v>
      </c>
      <c r="D24" s="9" t="s">
        <v>28</v>
      </c>
      <c r="E24" s="10"/>
      <c r="F24" s="9"/>
      <c r="G24" s="18"/>
    </row>
    <row r="25" spans="1:9" x14ac:dyDescent="0.25">
      <c r="A25" s="17" t="s">
        <v>8</v>
      </c>
      <c r="B25" s="13" t="s">
        <v>24</v>
      </c>
      <c r="C25" s="1">
        <v>1266.5899999999999</v>
      </c>
      <c r="D25" s="9" t="s">
        <v>28</v>
      </c>
      <c r="E25" s="10"/>
      <c r="F25" s="9"/>
      <c r="G25" s="18"/>
    </row>
    <row r="26" spans="1:9" x14ac:dyDescent="0.25">
      <c r="A26" s="15" t="s">
        <v>9</v>
      </c>
      <c r="B26" s="13" t="s">
        <v>23</v>
      </c>
      <c r="C26" s="19">
        <v>1266.5899999999999</v>
      </c>
      <c r="D26" s="11"/>
      <c r="E26" s="11"/>
      <c r="F26" s="11"/>
      <c r="G26" s="4">
        <f>C26*1.1</f>
        <v>1393.249</v>
      </c>
    </row>
    <row r="29" spans="1:9" x14ac:dyDescent="0.25">
      <c r="A29" s="5" t="s">
        <v>12</v>
      </c>
      <c r="B29" s="6" t="s">
        <v>15</v>
      </c>
      <c r="C29" s="16" t="s">
        <v>1</v>
      </c>
      <c r="D29" s="7" t="s">
        <v>2</v>
      </c>
      <c r="E29" s="8" t="s">
        <v>3</v>
      </c>
      <c r="F29" s="7" t="s">
        <v>4</v>
      </c>
      <c r="G29" s="4" t="s">
        <v>5</v>
      </c>
      <c r="I29" s="2"/>
    </row>
    <row r="30" spans="1:9" x14ac:dyDescent="0.25">
      <c r="A30" s="17" t="s">
        <v>6</v>
      </c>
      <c r="B30" s="13" t="s">
        <v>22</v>
      </c>
      <c r="C30" s="20">
        <v>1843.25</v>
      </c>
      <c r="D30" s="9" t="s">
        <v>28</v>
      </c>
      <c r="E30" s="10"/>
      <c r="F30" s="9"/>
      <c r="G30" s="18"/>
      <c r="I30" s="2"/>
    </row>
    <row r="31" spans="1:9" x14ac:dyDescent="0.25">
      <c r="A31" s="17" t="s">
        <v>7</v>
      </c>
      <c r="B31" s="13" t="s">
        <v>23</v>
      </c>
      <c r="C31" s="20">
        <v>1566.76</v>
      </c>
      <c r="D31" s="9" t="s">
        <v>28</v>
      </c>
      <c r="E31" s="10"/>
      <c r="F31" s="9"/>
      <c r="G31" s="18"/>
      <c r="I31" s="2"/>
    </row>
    <row r="32" spans="1:9" x14ac:dyDescent="0.25">
      <c r="A32" s="17" t="s">
        <v>8</v>
      </c>
      <c r="B32" s="13" t="s">
        <v>24</v>
      </c>
      <c r="C32" s="20">
        <v>1566.76</v>
      </c>
      <c r="D32" s="9" t="s">
        <v>28</v>
      </c>
      <c r="E32" s="10"/>
      <c r="F32" s="9"/>
      <c r="G32" s="18"/>
      <c r="I32" s="2"/>
    </row>
    <row r="33" spans="1:10" x14ac:dyDescent="0.25">
      <c r="A33" s="15" t="s">
        <v>9</v>
      </c>
      <c r="B33" s="13" t="s">
        <v>27</v>
      </c>
      <c r="C33" s="19">
        <v>1220.7</v>
      </c>
      <c r="D33" s="11"/>
      <c r="E33" s="11"/>
      <c r="F33" s="11"/>
      <c r="G33" s="4">
        <f>C33*1.1</f>
        <v>1342.7700000000002</v>
      </c>
    </row>
    <row r="36" spans="1:10" x14ac:dyDescent="0.25">
      <c r="A36" s="5" t="s">
        <v>13</v>
      </c>
      <c r="B36" s="6" t="s">
        <v>15</v>
      </c>
      <c r="C36" s="16" t="s">
        <v>1</v>
      </c>
      <c r="D36" s="7" t="s">
        <v>2</v>
      </c>
      <c r="E36" s="8" t="s">
        <v>3</v>
      </c>
      <c r="F36" s="7" t="s">
        <v>4</v>
      </c>
      <c r="G36" s="4" t="s">
        <v>5</v>
      </c>
      <c r="J36" s="2"/>
    </row>
    <row r="37" spans="1:10" x14ac:dyDescent="0.25">
      <c r="A37" s="17" t="s">
        <v>6</v>
      </c>
      <c r="B37" s="13" t="s">
        <v>26</v>
      </c>
      <c r="C37" s="1">
        <v>1921.57</v>
      </c>
      <c r="D37" s="9">
        <v>1220</v>
      </c>
      <c r="E37" s="10">
        <v>1218</v>
      </c>
      <c r="F37" s="21">
        <v>1210</v>
      </c>
      <c r="G37" s="18"/>
      <c r="J37" s="2"/>
    </row>
    <row r="38" spans="1:10" x14ac:dyDescent="0.25">
      <c r="A38" s="17" t="s">
        <v>7</v>
      </c>
      <c r="B38" s="13" t="s">
        <v>23</v>
      </c>
      <c r="C38" s="1">
        <v>1633.33</v>
      </c>
      <c r="D38" s="9" t="s">
        <v>28</v>
      </c>
      <c r="E38" s="10" t="s">
        <v>28</v>
      </c>
      <c r="F38" s="9" t="s">
        <v>28</v>
      </c>
      <c r="G38" s="18"/>
      <c r="J38" s="2"/>
    </row>
    <row r="39" spans="1:10" x14ac:dyDescent="0.25">
      <c r="A39" s="17" t="s">
        <v>8</v>
      </c>
      <c r="B39" s="13" t="s">
        <v>24</v>
      </c>
      <c r="C39" s="1">
        <v>1633.33</v>
      </c>
      <c r="D39" s="9" t="s">
        <v>28</v>
      </c>
      <c r="E39" s="10" t="s">
        <v>28</v>
      </c>
      <c r="F39" s="9" t="s">
        <v>28</v>
      </c>
      <c r="G39" s="18"/>
      <c r="J39" s="2"/>
    </row>
    <row r="40" spans="1:10" ht="15.75" customHeight="1" x14ac:dyDescent="0.25">
      <c r="A40" s="15" t="s">
        <v>9</v>
      </c>
      <c r="B40" s="13" t="s">
        <v>27</v>
      </c>
      <c r="C40" s="1">
        <v>1220.7</v>
      </c>
      <c r="D40" s="11">
        <v>1219.5</v>
      </c>
      <c r="E40" s="11">
        <v>1217</v>
      </c>
      <c r="F40" s="11" t="s">
        <v>28</v>
      </c>
      <c r="G40" s="4">
        <f>C40*1.1</f>
        <v>1342.7700000000002</v>
      </c>
    </row>
    <row r="43" spans="1:10" x14ac:dyDescent="0.25">
      <c r="A43" s="5" t="s">
        <v>16</v>
      </c>
      <c r="B43" s="6" t="s">
        <v>15</v>
      </c>
      <c r="C43" s="16" t="s">
        <v>1</v>
      </c>
      <c r="D43" s="7" t="s">
        <v>2</v>
      </c>
      <c r="E43" s="8" t="s">
        <v>3</v>
      </c>
      <c r="F43" s="7" t="s">
        <v>4</v>
      </c>
      <c r="G43" s="4" t="s">
        <v>5</v>
      </c>
    </row>
    <row r="44" spans="1:10" x14ac:dyDescent="0.25">
      <c r="A44" s="17" t="s">
        <v>6</v>
      </c>
      <c r="B44" s="13" t="s">
        <v>25</v>
      </c>
      <c r="C44" s="1">
        <v>2245.4299999999998</v>
      </c>
      <c r="D44" s="9" t="s">
        <v>28</v>
      </c>
      <c r="E44" s="10"/>
      <c r="F44" s="9"/>
      <c r="G44" s="18"/>
    </row>
    <row r="45" spans="1:10" x14ac:dyDescent="0.25">
      <c r="A45" s="17" t="s">
        <v>7</v>
      </c>
      <c r="B45" s="13" t="s">
        <v>23</v>
      </c>
      <c r="C45" s="1">
        <v>1908.62</v>
      </c>
      <c r="D45" s="9" t="s">
        <v>28</v>
      </c>
      <c r="E45" s="10"/>
      <c r="F45" s="9"/>
      <c r="G45" s="18"/>
    </row>
    <row r="46" spans="1:10" x14ac:dyDescent="0.25">
      <c r="A46" s="17" t="s">
        <v>8</v>
      </c>
      <c r="B46" s="13" t="s">
        <v>24</v>
      </c>
      <c r="C46" s="1">
        <v>1908.62</v>
      </c>
      <c r="D46" s="9" t="s">
        <v>28</v>
      </c>
      <c r="E46" s="10"/>
      <c r="F46" s="9"/>
      <c r="G46" s="18"/>
    </row>
    <row r="47" spans="1:10" x14ac:dyDescent="0.25">
      <c r="A47" s="15" t="s">
        <v>9</v>
      </c>
      <c r="B47" s="13" t="s">
        <v>27</v>
      </c>
      <c r="C47" s="19">
        <v>1604.7</v>
      </c>
      <c r="D47" s="11"/>
      <c r="E47" s="11"/>
      <c r="F47" s="11"/>
      <c r="G47" s="4">
        <f>C47*1.1</f>
        <v>1765.1700000000003</v>
      </c>
    </row>
    <row r="50" spans="1:7" x14ac:dyDescent="0.25">
      <c r="A50" s="5" t="s">
        <v>17</v>
      </c>
      <c r="B50" s="6" t="s">
        <v>15</v>
      </c>
      <c r="C50" s="16" t="s">
        <v>1</v>
      </c>
      <c r="D50" s="7" t="s">
        <v>2</v>
      </c>
      <c r="E50" s="8" t="s">
        <v>3</v>
      </c>
      <c r="F50" s="7" t="s">
        <v>4</v>
      </c>
      <c r="G50" s="4" t="s">
        <v>5</v>
      </c>
    </row>
    <row r="51" spans="1:7" x14ac:dyDescent="0.25">
      <c r="A51" s="17" t="s">
        <v>6</v>
      </c>
      <c r="B51" s="13" t="s">
        <v>26</v>
      </c>
      <c r="C51" s="1">
        <v>2420.06</v>
      </c>
      <c r="D51" s="9" t="s">
        <v>28</v>
      </c>
      <c r="E51" s="10"/>
      <c r="F51" s="9"/>
      <c r="G51" s="18"/>
    </row>
    <row r="52" spans="1:7" x14ac:dyDescent="0.25">
      <c r="A52" s="17" t="s">
        <v>7</v>
      </c>
      <c r="B52" s="13" t="s">
        <v>23</v>
      </c>
      <c r="C52" s="1">
        <v>2057.0500000000002</v>
      </c>
      <c r="D52" s="9" t="s">
        <v>28</v>
      </c>
      <c r="E52" s="10"/>
      <c r="F52" s="9"/>
      <c r="G52" s="18"/>
    </row>
    <row r="53" spans="1:7" x14ac:dyDescent="0.25">
      <c r="A53" s="17" t="s">
        <v>8</v>
      </c>
      <c r="B53" s="13" t="s">
        <v>24</v>
      </c>
      <c r="C53" s="1">
        <v>2057.0500000000002</v>
      </c>
      <c r="D53" s="9" t="s">
        <v>28</v>
      </c>
      <c r="E53" s="10"/>
      <c r="F53" s="9"/>
      <c r="G53" s="18"/>
    </row>
    <row r="54" spans="1:7" x14ac:dyDescent="0.25">
      <c r="A54" s="15" t="s">
        <v>9</v>
      </c>
      <c r="B54" s="13" t="s">
        <v>27</v>
      </c>
      <c r="C54" s="19">
        <v>1681.5</v>
      </c>
      <c r="D54" s="11"/>
      <c r="E54" s="11"/>
      <c r="F54" s="11"/>
      <c r="G54" s="4">
        <f>C54*1.1</f>
        <v>1849.65</v>
      </c>
    </row>
    <row r="57" spans="1:7" x14ac:dyDescent="0.25">
      <c r="A57" s="5" t="s">
        <v>18</v>
      </c>
      <c r="B57" s="6" t="s">
        <v>15</v>
      </c>
      <c r="C57" s="16" t="s">
        <v>1</v>
      </c>
      <c r="D57" s="7" t="s">
        <v>2</v>
      </c>
      <c r="E57" s="8" t="s">
        <v>3</v>
      </c>
      <c r="F57" s="7" t="s">
        <v>4</v>
      </c>
      <c r="G57" s="4" t="s">
        <v>5</v>
      </c>
    </row>
    <row r="58" spans="1:7" x14ac:dyDescent="0.25">
      <c r="A58" s="17" t="s">
        <v>6</v>
      </c>
      <c r="B58" s="13" t="s">
        <v>26</v>
      </c>
      <c r="C58" s="1">
        <v>749.25</v>
      </c>
      <c r="D58" s="9" t="s">
        <v>28</v>
      </c>
      <c r="E58" s="10"/>
      <c r="F58" s="9"/>
      <c r="G58" s="18"/>
    </row>
    <row r="59" spans="1:7" x14ac:dyDescent="0.25">
      <c r="A59" s="17" t="s">
        <v>7</v>
      </c>
      <c r="B59" s="13" t="s">
        <v>23</v>
      </c>
      <c r="C59" s="1">
        <v>636.86</v>
      </c>
      <c r="D59" s="9" t="s">
        <v>28</v>
      </c>
      <c r="E59" s="10"/>
      <c r="F59" s="9"/>
      <c r="G59" s="18"/>
    </row>
    <row r="60" spans="1:7" x14ac:dyDescent="0.25">
      <c r="A60" s="17" t="s">
        <v>8</v>
      </c>
      <c r="B60" s="13" t="s">
        <v>24</v>
      </c>
      <c r="C60" s="1">
        <v>636.86</v>
      </c>
      <c r="D60" s="9" t="s">
        <v>28</v>
      </c>
      <c r="E60" s="10"/>
      <c r="F60" s="9"/>
      <c r="G60" s="18"/>
    </row>
    <row r="61" spans="1:7" x14ac:dyDescent="0.25">
      <c r="A61" s="15" t="s">
        <v>9</v>
      </c>
      <c r="B61" s="13" t="s">
        <v>27</v>
      </c>
      <c r="C61" s="19">
        <v>600</v>
      </c>
      <c r="D61" s="11"/>
      <c r="E61" s="11"/>
      <c r="F61" s="11"/>
      <c r="G61" s="4">
        <f>C61*1.1</f>
        <v>660</v>
      </c>
    </row>
    <row r="64" spans="1:7" x14ac:dyDescent="0.25">
      <c r="A64" s="5" t="s">
        <v>19</v>
      </c>
      <c r="B64" s="6" t="s">
        <v>15</v>
      </c>
      <c r="C64" s="7" t="s">
        <v>1</v>
      </c>
      <c r="D64" s="7" t="s">
        <v>2</v>
      </c>
      <c r="E64" s="8" t="s">
        <v>3</v>
      </c>
      <c r="F64" s="7" t="s">
        <v>4</v>
      </c>
      <c r="G64" s="7" t="s">
        <v>5</v>
      </c>
    </row>
    <row r="65" spans="1:7" x14ac:dyDescent="0.25">
      <c r="A65" s="17" t="s">
        <v>6</v>
      </c>
      <c r="B65" s="13" t="s">
        <v>22</v>
      </c>
      <c r="C65" s="1">
        <v>260.12</v>
      </c>
      <c r="D65" s="9" t="s">
        <v>28</v>
      </c>
      <c r="E65" s="10"/>
      <c r="F65" s="9"/>
      <c r="G65" s="18"/>
    </row>
    <row r="66" spans="1:7" x14ac:dyDescent="0.25">
      <c r="A66" s="17" t="s">
        <v>7</v>
      </c>
      <c r="B66" s="13" t="s">
        <v>24</v>
      </c>
      <c r="C66" s="1">
        <v>221.1</v>
      </c>
      <c r="D66" s="9" t="s">
        <v>28</v>
      </c>
      <c r="E66" s="10"/>
      <c r="F66" s="9"/>
      <c r="G66" s="18"/>
    </row>
    <row r="67" spans="1:7" x14ac:dyDescent="0.25">
      <c r="A67" s="17" t="s">
        <v>8</v>
      </c>
      <c r="B67" s="13" t="s">
        <v>23</v>
      </c>
      <c r="C67" s="1">
        <v>221.1</v>
      </c>
      <c r="D67" s="9" t="s">
        <v>28</v>
      </c>
      <c r="E67" s="10"/>
      <c r="F67" s="9"/>
      <c r="G67" s="18"/>
    </row>
    <row r="68" spans="1:7" x14ac:dyDescent="0.25">
      <c r="A68" s="15" t="s">
        <v>9</v>
      </c>
      <c r="B68" s="13" t="s">
        <v>27</v>
      </c>
      <c r="C68" s="19">
        <v>56.25</v>
      </c>
      <c r="D68" s="11"/>
      <c r="E68" s="11"/>
      <c r="F68" s="11"/>
      <c r="G68" s="4">
        <f>C68*1.1</f>
        <v>61.875000000000007</v>
      </c>
    </row>
    <row r="71" spans="1:7" x14ac:dyDescent="0.25">
      <c r="A71" s="5" t="s">
        <v>20</v>
      </c>
      <c r="B71" s="6" t="s">
        <v>15</v>
      </c>
      <c r="C71" s="16" t="s">
        <v>1</v>
      </c>
      <c r="D71" s="7" t="s">
        <v>2</v>
      </c>
      <c r="E71" s="8" t="s">
        <v>3</v>
      </c>
      <c r="F71" s="7" t="s">
        <v>4</v>
      </c>
      <c r="G71" s="4" t="s">
        <v>5</v>
      </c>
    </row>
    <row r="72" spans="1:7" x14ac:dyDescent="0.25">
      <c r="A72" s="17" t="s">
        <v>6</v>
      </c>
      <c r="B72" s="13" t="s">
        <v>25</v>
      </c>
      <c r="C72" s="1">
        <v>306.87</v>
      </c>
      <c r="D72" s="9" t="s">
        <v>28</v>
      </c>
      <c r="E72" s="10"/>
      <c r="F72" s="9"/>
      <c r="G72" s="18"/>
    </row>
    <row r="73" spans="1:7" x14ac:dyDescent="0.25">
      <c r="A73" s="17" t="s">
        <v>7</v>
      </c>
      <c r="B73" s="13" t="s">
        <v>24</v>
      </c>
      <c r="C73" s="1">
        <v>260.83999999999997</v>
      </c>
      <c r="D73" s="9" t="s">
        <v>28</v>
      </c>
      <c r="E73" s="10"/>
      <c r="F73" s="9"/>
      <c r="G73" s="18"/>
    </row>
    <row r="74" spans="1:7" x14ac:dyDescent="0.25">
      <c r="A74" s="17" t="s">
        <v>8</v>
      </c>
      <c r="B74" s="13" t="s">
        <v>23</v>
      </c>
      <c r="C74" s="1">
        <v>260.83999999999997</v>
      </c>
      <c r="D74" s="9" t="s">
        <v>28</v>
      </c>
      <c r="E74" s="10"/>
      <c r="F74" s="9"/>
      <c r="G74" s="18"/>
    </row>
    <row r="75" spans="1:7" x14ac:dyDescent="0.25">
      <c r="A75" s="15" t="s">
        <v>9</v>
      </c>
      <c r="B75" s="13" t="s">
        <v>27</v>
      </c>
      <c r="C75" s="19">
        <v>67.5</v>
      </c>
      <c r="D75" s="11"/>
      <c r="E75" s="11"/>
      <c r="F75" s="11"/>
      <c r="G75" s="4">
        <f>C75*1.1</f>
        <v>74.25</v>
      </c>
    </row>
    <row r="78" spans="1:7" x14ac:dyDescent="0.25">
      <c r="A78" s="5" t="s">
        <v>21</v>
      </c>
      <c r="B78" s="6" t="s">
        <v>15</v>
      </c>
      <c r="C78" s="16" t="s">
        <v>1</v>
      </c>
      <c r="D78" s="7" t="s">
        <v>2</v>
      </c>
      <c r="E78" s="8" t="s">
        <v>3</v>
      </c>
      <c r="F78" s="7" t="s">
        <v>4</v>
      </c>
      <c r="G78" s="4" t="s">
        <v>5</v>
      </c>
    </row>
    <row r="79" spans="1:7" x14ac:dyDescent="0.25">
      <c r="A79" s="17" t="s">
        <v>6</v>
      </c>
      <c r="B79" s="13" t="s">
        <v>26</v>
      </c>
      <c r="C79" s="1">
        <v>462.5</v>
      </c>
      <c r="D79" s="9" t="s">
        <v>28</v>
      </c>
      <c r="E79" s="10"/>
      <c r="F79" s="9"/>
      <c r="G79" s="18"/>
    </row>
    <row r="80" spans="1:7" x14ac:dyDescent="0.25">
      <c r="A80" s="17" t="s">
        <v>7</v>
      </c>
      <c r="B80" s="13" t="s">
        <v>24</v>
      </c>
      <c r="C80" s="1">
        <v>393.13</v>
      </c>
      <c r="D80" s="9" t="s">
        <v>28</v>
      </c>
      <c r="E80" s="10"/>
      <c r="F80" s="9"/>
      <c r="G80" s="18"/>
    </row>
    <row r="81" spans="1:7" x14ac:dyDescent="0.25">
      <c r="A81" s="17" t="s">
        <v>8</v>
      </c>
      <c r="B81" s="13" t="s">
        <v>23</v>
      </c>
      <c r="C81" s="1">
        <v>393.13</v>
      </c>
      <c r="D81" s="9" t="s">
        <v>28</v>
      </c>
      <c r="E81" s="10"/>
      <c r="F81" s="9"/>
      <c r="G81" s="18"/>
    </row>
    <row r="82" spans="1:7" x14ac:dyDescent="0.25">
      <c r="A82" s="15" t="s">
        <v>9</v>
      </c>
      <c r="B82" s="13" t="s">
        <v>27</v>
      </c>
      <c r="C82" s="19">
        <v>150</v>
      </c>
      <c r="D82" s="11"/>
      <c r="E82" s="11"/>
      <c r="F82" s="11"/>
      <c r="G82" s="4">
        <f>C82*1.1</f>
        <v>165</v>
      </c>
    </row>
  </sheetData>
  <phoneticPr fontId="6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D58EE-C25B-4D67-80F9-C84C5D3AA363}">
  <dimension ref="A1:L13"/>
  <sheetViews>
    <sheetView zoomScale="90" zoomScaleNormal="90" workbookViewId="0">
      <selection activeCell="D9" sqref="D9"/>
    </sheetView>
  </sheetViews>
  <sheetFormatPr defaultRowHeight="15" x14ac:dyDescent="0.25"/>
  <cols>
    <col min="1" max="1" width="4.5703125" style="2" customWidth="1"/>
    <col min="2" max="5" width="12.7109375" bestFit="1" customWidth="1"/>
    <col min="6" max="6" width="13" customWidth="1"/>
    <col min="7" max="7" width="13.42578125" customWidth="1"/>
    <col min="10" max="10" width="17.140625" bestFit="1" customWidth="1"/>
  </cols>
  <sheetData>
    <row r="1" spans="1:12" s="12" customFormat="1" x14ac:dyDescent="0.25">
      <c r="B1" s="13" t="s">
        <v>22</v>
      </c>
      <c r="C1" s="13" t="s">
        <v>23</v>
      </c>
      <c r="D1" s="13" t="s">
        <v>27</v>
      </c>
      <c r="E1" s="13" t="s">
        <v>24</v>
      </c>
      <c r="F1" s="13" t="s">
        <v>25</v>
      </c>
      <c r="G1" s="13" t="s">
        <v>26</v>
      </c>
      <c r="J1"/>
    </row>
    <row r="2" spans="1:12" x14ac:dyDescent="0.25">
      <c r="A2" s="3">
        <v>1</v>
      </c>
      <c r="B2" s="1">
        <v>1703.58</v>
      </c>
      <c r="C2" s="1">
        <v>1448.04</v>
      </c>
      <c r="D2" s="1">
        <v>1696.8</v>
      </c>
      <c r="E2" s="1">
        <v>1448.04</v>
      </c>
      <c r="F2" s="1">
        <v>1703.58</v>
      </c>
      <c r="G2" s="1">
        <v>1703.58</v>
      </c>
      <c r="K2" s="14"/>
      <c r="L2" s="14"/>
    </row>
    <row r="3" spans="1:12" x14ac:dyDescent="0.25">
      <c r="A3" s="3">
        <v>2</v>
      </c>
      <c r="B3" s="1">
        <v>1703.58</v>
      </c>
      <c r="C3" s="1">
        <v>1448.04</v>
      </c>
      <c r="D3" s="1">
        <v>1696.8</v>
      </c>
      <c r="E3" s="1">
        <v>1448.04</v>
      </c>
      <c r="F3" s="1">
        <v>1703.58</v>
      </c>
      <c r="G3" s="1">
        <v>1703.58</v>
      </c>
    </row>
    <row r="4" spans="1:12" x14ac:dyDescent="0.25">
      <c r="A4" s="3">
        <v>3</v>
      </c>
      <c r="B4" s="1">
        <v>1379.72</v>
      </c>
      <c r="C4" s="1">
        <v>1172.76</v>
      </c>
      <c r="D4" s="1">
        <v>1293</v>
      </c>
      <c r="E4" s="1">
        <v>1172.76</v>
      </c>
      <c r="F4" s="1">
        <v>1379.72</v>
      </c>
      <c r="G4" s="1">
        <v>1379.72</v>
      </c>
    </row>
    <row r="5" spans="1:12" x14ac:dyDescent="0.25">
      <c r="A5" s="3">
        <v>4</v>
      </c>
      <c r="B5" s="1">
        <v>1490.11</v>
      </c>
      <c r="C5" s="1">
        <v>1266.5899999999999</v>
      </c>
      <c r="D5" s="1">
        <v>1478.64</v>
      </c>
      <c r="E5" s="1">
        <v>1266.5899999999999</v>
      </c>
      <c r="F5" s="1">
        <v>1490.11</v>
      </c>
      <c r="G5" s="1">
        <v>1490.11</v>
      </c>
    </row>
    <row r="6" spans="1:12" x14ac:dyDescent="0.25">
      <c r="A6" s="3">
        <v>5</v>
      </c>
      <c r="B6" s="1">
        <v>1843.25</v>
      </c>
      <c r="C6" s="1">
        <v>1566.76</v>
      </c>
      <c r="D6" s="20">
        <v>1220.7</v>
      </c>
      <c r="E6" s="1">
        <v>1566.76</v>
      </c>
      <c r="F6" s="1">
        <v>1843.25</v>
      </c>
      <c r="G6" s="1">
        <v>1843.25</v>
      </c>
    </row>
    <row r="7" spans="1:12" x14ac:dyDescent="0.25">
      <c r="A7" s="3">
        <v>6</v>
      </c>
      <c r="B7" s="1">
        <v>1921.57</v>
      </c>
      <c r="C7" s="1">
        <v>1633.33</v>
      </c>
      <c r="D7" s="1">
        <v>1220.7</v>
      </c>
      <c r="E7" s="1">
        <v>1633.33</v>
      </c>
      <c r="F7" s="1">
        <v>1921.57</v>
      </c>
      <c r="G7" s="1">
        <v>1921.57</v>
      </c>
    </row>
    <row r="8" spans="1:12" x14ac:dyDescent="0.25">
      <c r="A8" s="3">
        <v>7</v>
      </c>
      <c r="B8" s="1">
        <v>2245.4299999999998</v>
      </c>
      <c r="C8" s="1">
        <v>1908.62</v>
      </c>
      <c r="D8" s="1">
        <v>1604.7</v>
      </c>
      <c r="E8" s="1">
        <v>1908.62</v>
      </c>
      <c r="F8" s="1">
        <v>2245.4299999999998</v>
      </c>
      <c r="G8" s="1">
        <v>2245.4299999999998</v>
      </c>
    </row>
    <row r="9" spans="1:12" x14ac:dyDescent="0.25">
      <c r="A9" s="3">
        <v>8</v>
      </c>
      <c r="B9" s="1">
        <v>2420.06</v>
      </c>
      <c r="C9" s="1">
        <v>2057.0500000000002</v>
      </c>
      <c r="D9" s="1">
        <v>1681.5</v>
      </c>
      <c r="E9" s="1">
        <v>2057.0500000000002</v>
      </c>
      <c r="F9" s="1">
        <v>2420.06</v>
      </c>
      <c r="G9" s="1">
        <v>2420.06</v>
      </c>
    </row>
    <row r="10" spans="1:12" x14ac:dyDescent="0.25">
      <c r="A10" s="3">
        <v>9</v>
      </c>
      <c r="B10" s="1">
        <v>749.25</v>
      </c>
      <c r="C10" s="1">
        <v>636.86</v>
      </c>
      <c r="D10" s="1">
        <v>600</v>
      </c>
      <c r="E10" s="1">
        <v>636.86</v>
      </c>
      <c r="F10" s="1">
        <v>749.25</v>
      </c>
      <c r="G10" s="1">
        <v>649.25</v>
      </c>
    </row>
    <row r="11" spans="1:12" x14ac:dyDescent="0.25">
      <c r="A11" s="3">
        <v>10</v>
      </c>
      <c r="B11" s="1">
        <v>260.12</v>
      </c>
      <c r="C11" s="1">
        <v>221.1</v>
      </c>
      <c r="D11" s="1">
        <v>56.25</v>
      </c>
      <c r="E11" s="1">
        <v>221.1</v>
      </c>
      <c r="F11" s="1">
        <v>260.12</v>
      </c>
      <c r="G11" s="1">
        <v>260.12</v>
      </c>
    </row>
    <row r="12" spans="1:12" x14ac:dyDescent="0.25">
      <c r="A12" s="3">
        <v>11</v>
      </c>
      <c r="B12" s="1">
        <v>306.87</v>
      </c>
      <c r="C12" s="1">
        <v>260.83999999999997</v>
      </c>
      <c r="D12" s="1">
        <v>67.5</v>
      </c>
      <c r="E12" s="1">
        <v>260.83999999999997</v>
      </c>
      <c r="F12" s="1">
        <v>306.87</v>
      </c>
      <c r="G12" s="1">
        <v>306.87</v>
      </c>
    </row>
    <row r="13" spans="1:12" x14ac:dyDescent="0.25">
      <c r="A13" s="3">
        <v>12</v>
      </c>
      <c r="B13" s="1">
        <v>462.5</v>
      </c>
      <c r="C13" s="1">
        <v>393.13</v>
      </c>
      <c r="D13" s="1">
        <v>150</v>
      </c>
      <c r="E13" s="1">
        <v>393.13</v>
      </c>
      <c r="F13" s="1">
        <v>462.5</v>
      </c>
      <c r="G13" s="1">
        <v>462.5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8D620-694C-46A6-A904-62F04C2F74EC}">
  <dimension ref="A1:M7"/>
  <sheetViews>
    <sheetView workbookViewId="0">
      <selection activeCell="M3" sqref="M3"/>
    </sheetView>
  </sheetViews>
  <sheetFormatPr defaultRowHeight="15" x14ac:dyDescent="0.25"/>
  <cols>
    <col min="1" max="1" width="12.7109375" bestFit="1" customWidth="1"/>
    <col min="2" max="9" width="12.140625" hidden="1" customWidth="1"/>
    <col min="10" max="12" width="10.5703125" hidden="1" customWidth="1"/>
    <col min="13" max="13" width="10.5703125" bestFit="1" customWidth="1"/>
  </cols>
  <sheetData>
    <row r="1" spans="1:13" x14ac:dyDescent="0.25">
      <c r="A1" s="12"/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</row>
    <row r="2" spans="1:13" x14ac:dyDescent="0.25">
      <c r="A2" s="13" t="s">
        <v>22</v>
      </c>
      <c r="B2" s="1">
        <v>1703.58</v>
      </c>
      <c r="C2" s="1">
        <v>1703.58</v>
      </c>
      <c r="D2" s="1">
        <v>1379.72</v>
      </c>
      <c r="E2" s="1">
        <v>1490.11</v>
      </c>
      <c r="F2" s="20">
        <v>1843.25</v>
      </c>
      <c r="G2" s="1">
        <v>1921.57</v>
      </c>
      <c r="H2" s="1">
        <v>2245.4299999999998</v>
      </c>
      <c r="I2" s="1">
        <v>2420.06</v>
      </c>
      <c r="J2" s="1">
        <v>749.25</v>
      </c>
      <c r="K2" s="1">
        <v>260.12</v>
      </c>
      <c r="L2" s="1">
        <v>306.87</v>
      </c>
      <c r="M2" s="1">
        <v>462.5</v>
      </c>
    </row>
    <row r="3" spans="1:13" x14ac:dyDescent="0.25">
      <c r="A3" s="13" t="s">
        <v>25</v>
      </c>
      <c r="B3" s="1">
        <v>1703.58</v>
      </c>
      <c r="C3" s="1">
        <v>1703.58</v>
      </c>
      <c r="D3" s="1">
        <v>1379.72</v>
      </c>
      <c r="E3" s="1">
        <v>1490.11</v>
      </c>
      <c r="F3" s="20">
        <v>1843.25</v>
      </c>
      <c r="G3" s="1">
        <v>1921.57</v>
      </c>
      <c r="H3" s="1">
        <v>2245.4299999999998</v>
      </c>
      <c r="I3" s="1">
        <v>2420.06</v>
      </c>
      <c r="J3" s="1">
        <v>749.25</v>
      </c>
      <c r="K3" s="1">
        <v>260.12</v>
      </c>
      <c r="L3" s="1">
        <v>306.87</v>
      </c>
      <c r="M3" s="1">
        <v>462.5</v>
      </c>
    </row>
    <row r="4" spans="1:13" x14ac:dyDescent="0.25">
      <c r="A4" s="13" t="s">
        <v>26</v>
      </c>
      <c r="B4" s="1">
        <v>1703.58</v>
      </c>
      <c r="C4" s="1">
        <v>1703.58</v>
      </c>
      <c r="D4" s="1">
        <v>1379.72</v>
      </c>
      <c r="E4" s="1">
        <v>1490.11</v>
      </c>
      <c r="F4" s="20">
        <v>1843.25</v>
      </c>
      <c r="G4" s="1">
        <v>1921.57</v>
      </c>
      <c r="H4" s="1">
        <v>2245.4299999999998</v>
      </c>
      <c r="I4" s="1">
        <v>2420.06</v>
      </c>
      <c r="J4" s="1">
        <v>649.25</v>
      </c>
      <c r="K4" s="1">
        <v>260.12</v>
      </c>
      <c r="L4" s="1">
        <v>306.87</v>
      </c>
      <c r="M4" s="1">
        <v>462.5</v>
      </c>
    </row>
    <row r="5" spans="1:13" x14ac:dyDescent="0.25">
      <c r="A5" s="13" t="s">
        <v>23</v>
      </c>
      <c r="B5" s="1">
        <v>1448.04</v>
      </c>
      <c r="C5" s="1">
        <v>1448.04</v>
      </c>
      <c r="D5" s="1">
        <v>1172.76</v>
      </c>
      <c r="E5" s="1">
        <v>1266.5899999999999</v>
      </c>
      <c r="F5" s="20">
        <v>1566.76</v>
      </c>
      <c r="G5" s="1">
        <v>1633.33</v>
      </c>
      <c r="H5" s="1">
        <v>1908.62</v>
      </c>
      <c r="I5" s="1">
        <v>2057.0500000000002</v>
      </c>
      <c r="J5" s="1">
        <v>636.86</v>
      </c>
      <c r="K5" s="1">
        <v>221.1</v>
      </c>
      <c r="L5" s="1">
        <v>260.83999999999997</v>
      </c>
      <c r="M5" s="1">
        <v>393.13</v>
      </c>
    </row>
    <row r="6" spans="1:13" x14ac:dyDescent="0.25">
      <c r="A6" s="13" t="s">
        <v>24</v>
      </c>
      <c r="B6" s="1">
        <v>1448.04</v>
      </c>
      <c r="C6" s="1">
        <v>1448.04</v>
      </c>
      <c r="D6" s="1">
        <v>1172.76</v>
      </c>
      <c r="E6" s="1">
        <v>1266.5899999999999</v>
      </c>
      <c r="F6" s="20">
        <v>1566.76</v>
      </c>
      <c r="G6" s="1">
        <v>1633.33</v>
      </c>
      <c r="H6" s="1">
        <v>1908.62</v>
      </c>
      <c r="I6" s="1">
        <v>2057.0500000000002</v>
      </c>
      <c r="J6" s="1">
        <v>636.86</v>
      </c>
      <c r="K6" s="1">
        <v>221.1</v>
      </c>
      <c r="L6" s="1">
        <v>260.83999999999997</v>
      </c>
      <c r="M6" s="1">
        <v>393.13</v>
      </c>
    </row>
    <row r="7" spans="1:13" x14ac:dyDescent="0.25">
      <c r="A7" s="13" t="s">
        <v>27</v>
      </c>
      <c r="B7" s="1">
        <v>1696.8</v>
      </c>
      <c r="C7" s="1">
        <v>1696.8</v>
      </c>
      <c r="D7" s="1">
        <v>1293</v>
      </c>
      <c r="E7" s="1">
        <v>1478.64</v>
      </c>
      <c r="F7" s="20">
        <v>1220.7</v>
      </c>
      <c r="G7" s="1">
        <v>1220.7</v>
      </c>
      <c r="H7" s="1">
        <v>1604.7</v>
      </c>
      <c r="I7" s="1">
        <v>1681.5</v>
      </c>
      <c r="J7" s="1">
        <v>600</v>
      </c>
      <c r="K7" s="1">
        <v>56.25</v>
      </c>
      <c r="L7" s="1">
        <v>67.5</v>
      </c>
      <c r="M7" s="1">
        <v>150</v>
      </c>
    </row>
  </sheetData>
  <sortState xmlns:xlrd2="http://schemas.microsoft.com/office/spreadsheetml/2017/richdata2" ref="A2:M7">
    <sortCondition descending="1" ref="M2:M7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RANKING</vt:lpstr>
      <vt:lpstr>GERAL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Martins Nascimento</dc:creator>
  <cp:lastModifiedBy>Ana Paula Correa Prado</cp:lastModifiedBy>
  <cp:lastPrinted>2021-07-26T12:22:05Z</cp:lastPrinted>
  <dcterms:created xsi:type="dcterms:W3CDTF">2015-06-05T18:19:34Z</dcterms:created>
  <dcterms:modified xsi:type="dcterms:W3CDTF">2024-03-13T19:24:02Z</dcterms:modified>
</cp:coreProperties>
</file>